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C_causeway\TIDE Digital NI Limited\Clients\dcsdcgrantaid-com\dev work\working on\"/>
    </mc:Choice>
  </mc:AlternateContent>
  <xr:revisionPtr revIDLastSave="0" documentId="13_ncr:1_{614925FD-C54F-49AC-AC80-49BDE51245DE}" xr6:coauthVersionLast="47" xr6:coauthVersionMax="47" xr10:uidLastSave="{00000000-0000-0000-0000-000000000000}"/>
  <bookViews>
    <workbookView xWindow="-120" yWindow="-120" windowWidth="57840" windowHeight="31920" xr2:uid="{00000000-000D-0000-FFFF-FFFF00000000}"/>
  </bookViews>
  <sheets>
    <sheet name="HE_24-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<sst xmlns="http://schemas.openxmlformats.org/spreadsheetml/2006/main" count="63" uniqueCount="43">
  <si>
    <t>Headline Events Fund Applications  2024_25</t>
  </si>
  <si>
    <t xml:space="preserve"> weighted</t>
  </si>
  <si>
    <t>*Max 115</t>
  </si>
  <si>
    <t>Reference No.</t>
  </si>
  <si>
    <t>Name of Group/Festival</t>
  </si>
  <si>
    <t xml:space="preserve">Festival Name </t>
  </si>
  <si>
    <t>Eligibility Checklist</t>
  </si>
  <si>
    <t>*Assessment Score</t>
  </si>
  <si>
    <t xml:space="preserve">%                 </t>
  </si>
  <si>
    <t>Amount of Award</t>
  </si>
  <si>
    <t>HEF2024-25/141840</t>
  </si>
  <si>
    <t>City of Derry International Choir Festival</t>
  </si>
  <si>
    <t xml:space="preserve">Successful </t>
  </si>
  <si>
    <t>HEF2024-25/508701</t>
  </si>
  <si>
    <t>In Your Space</t>
  </si>
  <si>
    <t>Carnival of Colours 2024 (CoC)</t>
  </si>
  <si>
    <t>HEF2024-25/799097</t>
  </si>
  <si>
    <t>Foyle Film Festival</t>
  </si>
  <si>
    <t>HEF2024-25/995464</t>
  </si>
  <si>
    <t>NI Science Festival</t>
  </si>
  <si>
    <t>HEF2024-25/250687</t>
  </si>
  <si>
    <t>Maiden City Festival 2024</t>
  </si>
  <si>
    <t>HEF2024-25/533283</t>
  </si>
  <si>
    <t>Echo Echo Festival of Dance and Movement</t>
  </si>
  <si>
    <t>HEF2024-25/778759</t>
  </si>
  <si>
    <t>Dergfest 2024</t>
  </si>
  <si>
    <t>HEF2024-25/439652</t>
  </si>
  <si>
    <t>Le Foyer des Artistes</t>
  </si>
  <si>
    <t>Concert Series, St Columb's Hall</t>
  </si>
  <si>
    <t>HEF2024-25/339100</t>
  </si>
  <si>
    <t>IMBOLC International Music Festival</t>
  </si>
  <si>
    <t>HEF2024-25/435477</t>
  </si>
  <si>
    <t>Christ Church Parish, Derry</t>
  </si>
  <si>
    <t>Walled City Passion</t>
  </si>
  <si>
    <t>HEF2024-25/278428</t>
  </si>
  <si>
    <t>Gasyard Wall Féile 2024</t>
  </si>
  <si>
    <t>Féile 2024</t>
  </si>
  <si>
    <t>Eligible but Funding Exhausted as of March'24</t>
  </si>
  <si>
    <t>HEF2024-25/492510</t>
  </si>
  <si>
    <t>Celtronic 2024</t>
  </si>
  <si>
    <t>HEF2024-25/704697</t>
  </si>
  <si>
    <t>Greater Shantallow Community Arts</t>
  </si>
  <si>
    <t>An Fleadh Doire Mhor &amp; County Derry Fleadh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</si>
</sst>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7" x14ac:knownFonts="1"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BF9AD"/>
        <bgColor rgb="FFFBF9AD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FBE2D5"/>
        <bgColor rgb="FFFBE2D5"/>
      </patternFill>
    </fill>
    <fill>
      <patternFill patternType="solid">
        <fgColor rgb="FFD9D9D9"/>
        <bgColor rgb="FFD9D9D9"/>
      </patternFill>
    </fill>
    <fill>
      <patternFill patternType="solid">
        <fgColor rgb="FFD0D0D0"/>
        <bgColor rgb="FFD0D0D0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164" fontId="5" fillId="3" borderId="9" xfId="0" applyNumberFormat="1" applyFont="1" applyFill="1" applyBorder="1" applyAlignment="1">
      <alignment horizontal="left"/>
    </xf>
    <xf numFmtId="0" fontId="6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5" fillId="0" borderId="14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2" fontId="5" fillId="4" borderId="15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0" fillId="0" borderId="18" xfId="0" applyBorder="1"/>
    <xf numFmtId="0" fontId="0" fillId="0" borderId="18" xfId="0" applyBorder="1" applyAlignment="1">
      <alignment horizontal="center"/>
    </xf>
    <xf numFmtId="164" fontId="5" fillId="5" borderId="19" xfId="0" applyNumberFormat="1" applyFont="1" applyFill="1" applyBorder="1" applyAlignment="1">
      <alignment horizontal="center"/>
    </xf>
    <xf numFmtId="0" fontId="0" fillId="3" borderId="18" xfId="0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0" fillId="0" borderId="21" xfId="0" applyBorder="1"/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5" fillId="6" borderId="22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164" fontId="5" fillId="7" borderId="2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3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0" fillId="3" borderId="9" xfId="0" applyFill="1" applyBorder="1"/>
    <xf numFmtId="0" fontId="0" fillId="8" borderId="9" xfId="0" applyFill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/>
    </xf>
    <xf numFmtId="0" fontId="0" fillId="8" borderId="21" xfId="0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0" fillId="0" borderId="24" xfId="0" applyBorder="1"/>
    <xf numFmtId="0" fontId="0" fillId="0" borderId="23" xfId="0" applyBorder="1"/>
    <xf numFmtId="164" fontId="5" fillId="5" borderId="25" xfId="0" applyNumberFormat="1" applyFon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23"/>
  <sheetViews>
    <sheetView tabSelected="1" workbookViewId="0"/>
  </sheetViews>
  <sheetFormatPr defaultRowHeight="15" x14ac:dyDescent="0.25"/>
  <cols>
    <col min="1" max="1" width="6" customWidth="1"/>
    <col min="2" max="2" width="27.28515625" customWidth="1"/>
    <col min="3" max="4" width="45.7109375" customWidth="1"/>
    <col min="5" max="5" width="19.140625" customWidth="1"/>
    <col min="6" max="6" width="12.28515625" customWidth="1"/>
    <col min="7" max="7" width="16.140625" customWidth="1"/>
    <col min="8" max="8" width="13.140625" customWidth="1"/>
    <col min="9" max="9" width="9.140625" customWidth="1"/>
  </cols>
  <sheetData>
    <row r="1" spans="1:8" ht="21" x14ac:dyDescent="0.35">
      <c r="B1" s="1"/>
      <c r="C1" s="2"/>
    </row>
    <row r="2" spans="1:8" ht="21" x14ac:dyDescent="0.35">
      <c r="A2" s="3"/>
      <c r="B2" s="4" t="s">
        <v>0</v>
      </c>
      <c r="C2" s="5"/>
      <c r="D2" s="6"/>
      <c r="E2" s="7"/>
      <c r="F2" s="8"/>
      <c r="G2" s="8"/>
      <c r="H2" s="9"/>
    </row>
    <row r="3" spans="1:8" ht="15.75" x14ac:dyDescent="0.25">
      <c r="A3" s="10"/>
      <c r="B3" s="11"/>
      <c r="C3" s="12"/>
      <c r="D3" s="13"/>
      <c r="E3" s="13"/>
      <c r="F3" s="14"/>
      <c r="G3" s="14"/>
      <c r="H3" s="15"/>
    </row>
    <row r="4" spans="1:8" ht="15.75" x14ac:dyDescent="0.25">
      <c r="A4" s="10"/>
      <c r="B4" s="16"/>
      <c r="C4" s="17"/>
      <c r="D4" s="17"/>
      <c r="E4" s="13"/>
      <c r="F4" s="14"/>
      <c r="G4" s="14"/>
      <c r="H4" s="15"/>
    </row>
    <row r="5" spans="1:8" ht="15.75" x14ac:dyDescent="0.25">
      <c r="A5" s="10"/>
      <c r="B5" s="16"/>
      <c r="C5" s="17"/>
      <c r="D5" s="17"/>
      <c r="E5" s="13"/>
      <c r="F5" s="14"/>
      <c r="G5" s="14"/>
      <c r="H5" s="15"/>
    </row>
    <row r="6" spans="1:8" ht="15.75" x14ac:dyDescent="0.25">
      <c r="A6" s="10"/>
      <c r="B6" s="16"/>
      <c r="C6" s="13"/>
      <c r="D6" s="13"/>
      <c r="E6" s="13"/>
      <c r="F6" s="14"/>
      <c r="G6" s="14"/>
      <c r="H6" s="15"/>
    </row>
    <row r="7" spans="1:8" ht="15.75" x14ac:dyDescent="0.25">
      <c r="A7" s="18"/>
      <c r="B7" s="19"/>
      <c r="C7" s="20"/>
      <c r="D7" s="21"/>
      <c r="E7" s="20"/>
      <c r="F7" s="22" t="s">
        <v>1</v>
      </c>
      <c r="G7" s="23" t="s">
        <v>2</v>
      </c>
      <c r="H7" s="24"/>
    </row>
    <row r="8" spans="1:8" ht="31.5" x14ac:dyDescent="0.25">
      <c r="A8" s="25"/>
      <c r="B8" s="26" t="s">
        <v>3</v>
      </c>
      <c r="C8" s="26" t="s">
        <v>4</v>
      </c>
      <c r="D8" s="26" t="s">
        <v>5</v>
      </c>
      <c r="E8" s="26" t="s">
        <v>6</v>
      </c>
      <c r="F8" s="26" t="s">
        <v>7</v>
      </c>
      <c r="G8" s="27" t="s">
        <v>8</v>
      </c>
      <c r="H8" s="28" t="s">
        <v>9</v>
      </c>
    </row>
    <row r="9" spans="1:8" x14ac:dyDescent="0.25">
      <c r="A9" s="29">
        <v>1</v>
      </c>
      <c r="B9" s="30" t="s">
        <v>10</v>
      </c>
      <c r="C9" s="30" t="s">
        <v>11</v>
      </c>
      <c r="D9" s="31" t="s">
        <v>11</v>
      </c>
      <c r="E9" s="32" t="s">
        <v>12</v>
      </c>
      <c r="F9" s="32">
        <v>93.31</v>
      </c>
      <c r="G9" s="32">
        <v>81.14</v>
      </c>
      <c r="H9" s="33">
        <v>24342</v>
      </c>
    </row>
    <row r="10" spans="1:8" x14ac:dyDescent="0.25">
      <c r="A10" s="29">
        <v>2</v>
      </c>
      <c r="B10" s="30" t="s">
        <v>13</v>
      </c>
      <c r="C10" s="30" t="s">
        <v>14</v>
      </c>
      <c r="D10" s="34" t="s">
        <v>15</v>
      </c>
      <c r="E10" s="32" t="s">
        <v>12</v>
      </c>
      <c r="F10" s="32">
        <v>91.59</v>
      </c>
      <c r="G10" s="32">
        <v>79.64</v>
      </c>
      <c r="H10" s="33">
        <v>23892</v>
      </c>
    </row>
    <row r="11" spans="1:8" x14ac:dyDescent="0.25">
      <c r="A11" s="29">
        <v>3</v>
      </c>
      <c r="B11" s="30" t="s">
        <v>16</v>
      </c>
      <c r="C11" s="30" t="s">
        <v>17</v>
      </c>
      <c r="D11" s="31" t="s">
        <v>17</v>
      </c>
      <c r="E11" s="32" t="s">
        <v>12</v>
      </c>
      <c r="F11" s="32">
        <v>90.37</v>
      </c>
      <c r="G11" s="32">
        <v>78.58</v>
      </c>
      <c r="H11" s="33">
        <v>23574</v>
      </c>
    </row>
    <row r="12" spans="1:8" x14ac:dyDescent="0.25">
      <c r="A12" s="35">
        <v>4</v>
      </c>
      <c r="B12" s="36" t="s">
        <v>18</v>
      </c>
      <c r="C12" s="36" t="s">
        <v>19</v>
      </c>
      <c r="D12" s="34" t="s">
        <v>19</v>
      </c>
      <c r="E12" s="32" t="s">
        <v>12</v>
      </c>
      <c r="F12" s="32">
        <v>86.63</v>
      </c>
      <c r="G12" s="32">
        <v>75.33</v>
      </c>
      <c r="H12" s="33">
        <v>22599</v>
      </c>
    </row>
    <row r="13" spans="1:8" x14ac:dyDescent="0.25">
      <c r="A13" s="29">
        <v>6</v>
      </c>
      <c r="B13" s="30" t="s">
        <v>20</v>
      </c>
      <c r="C13" s="30" t="s">
        <v>21</v>
      </c>
      <c r="D13" s="34" t="s">
        <v>21</v>
      </c>
      <c r="E13" s="32" t="s">
        <v>12</v>
      </c>
      <c r="F13" s="32">
        <v>83.72</v>
      </c>
      <c r="G13" s="37">
        <v>72.8</v>
      </c>
      <c r="H13" s="33">
        <v>21840</v>
      </c>
    </row>
    <row r="14" spans="1:8" x14ac:dyDescent="0.25">
      <c r="A14" s="35">
        <v>7</v>
      </c>
      <c r="B14" s="36" t="s">
        <v>22</v>
      </c>
      <c r="C14" s="36" t="s">
        <v>23</v>
      </c>
      <c r="D14" s="31" t="s">
        <v>23</v>
      </c>
      <c r="E14" s="32" t="s">
        <v>12</v>
      </c>
      <c r="F14" s="32">
        <v>82.23</v>
      </c>
      <c r="G14" s="37">
        <v>71.5</v>
      </c>
      <c r="H14" s="33">
        <v>17875</v>
      </c>
    </row>
    <row r="15" spans="1:8" x14ac:dyDescent="0.25">
      <c r="A15" s="29">
        <v>8</v>
      </c>
      <c r="B15" s="30" t="s">
        <v>24</v>
      </c>
      <c r="C15" s="30" t="s">
        <v>25</v>
      </c>
      <c r="D15" s="34" t="s">
        <v>25</v>
      </c>
      <c r="E15" s="32" t="s">
        <v>12</v>
      </c>
      <c r="F15" s="32">
        <v>78.680000000000007</v>
      </c>
      <c r="G15" s="32">
        <v>68.42</v>
      </c>
      <c r="H15" s="33">
        <v>20526</v>
      </c>
    </row>
    <row r="16" spans="1:8" x14ac:dyDescent="0.25">
      <c r="A16" s="29">
        <v>9</v>
      </c>
      <c r="B16" s="30" t="s">
        <v>26</v>
      </c>
      <c r="C16" s="30" t="s">
        <v>27</v>
      </c>
      <c r="D16" s="31" t="s">
        <v>28</v>
      </c>
      <c r="E16" s="32" t="s">
        <v>12</v>
      </c>
      <c r="F16" s="32">
        <v>77.91</v>
      </c>
      <c r="G16" s="32">
        <v>67.75</v>
      </c>
      <c r="H16" s="33">
        <v>20325</v>
      </c>
    </row>
    <row r="17" spans="1:8" x14ac:dyDescent="0.25">
      <c r="A17" s="29">
        <v>10</v>
      </c>
      <c r="B17" s="30" t="s">
        <v>29</v>
      </c>
      <c r="C17" s="30" t="s">
        <v>30</v>
      </c>
      <c r="D17" s="31" t="s">
        <v>30</v>
      </c>
      <c r="E17" s="32" t="s">
        <v>12</v>
      </c>
      <c r="F17" s="37">
        <v>75</v>
      </c>
      <c r="G17" s="32">
        <v>65.22</v>
      </c>
      <c r="H17" s="33">
        <v>19566</v>
      </c>
    </row>
    <row r="18" spans="1:8" x14ac:dyDescent="0.25">
      <c r="A18" s="29">
        <v>11</v>
      </c>
      <c r="B18" s="30" t="s">
        <v>31</v>
      </c>
      <c r="C18" s="36" t="s">
        <v>32</v>
      </c>
      <c r="D18" s="31" t="s">
        <v>33</v>
      </c>
      <c r="E18" s="32" t="s">
        <v>12</v>
      </c>
      <c r="F18" s="32">
        <v>71.89</v>
      </c>
      <c r="G18" s="32">
        <v>62.51</v>
      </c>
      <c r="H18" s="38">
        <v>18753</v>
      </c>
    </row>
    <row r="19" spans="1:8" ht="15.75" thickBot="1" x14ac:dyDescent="0.3">
      <c r="A19" s="39">
        <v>12</v>
      </c>
      <c r="B19" s="40" t="s">
        <v>34</v>
      </c>
      <c r="C19" s="40" t="s">
        <v>35</v>
      </c>
      <c r="D19" s="41" t="s">
        <v>36</v>
      </c>
      <c r="E19" s="42" t="s">
        <v>12</v>
      </c>
      <c r="F19" s="42">
        <v>70.73</v>
      </c>
      <c r="G19" s="43">
        <v>61.5</v>
      </c>
      <c r="H19" s="44">
        <v>13708</v>
      </c>
    </row>
    <row r="20" spans="1:8" ht="45" x14ac:dyDescent="0.25">
      <c r="A20" s="45"/>
      <c r="B20" s="46"/>
      <c r="C20" s="46"/>
      <c r="D20" s="14"/>
      <c r="E20" s="47" t="s">
        <v>37</v>
      </c>
      <c r="F20" s="48"/>
      <c r="G20" s="49"/>
      <c r="H20" s="50"/>
    </row>
    <row r="21" spans="1:8" x14ac:dyDescent="0.25">
      <c r="A21" s="51">
        <v>13</v>
      </c>
      <c r="B21" s="52" t="s">
        <v>38</v>
      </c>
      <c r="C21" s="53" t="s">
        <v>39</v>
      </c>
      <c r="D21" s="54" t="s">
        <v>39</v>
      </c>
      <c r="E21" s="55" t="s">
        <v>12</v>
      </c>
      <c r="F21" s="48">
        <v>69.819999999999993</v>
      </c>
      <c r="G21" s="48">
        <v>60.71</v>
      </c>
      <c r="H21" s="56"/>
    </row>
    <row r="22" spans="1:8" x14ac:dyDescent="0.25">
      <c r="A22" s="39">
        <v>14</v>
      </c>
      <c r="B22" s="40" t="s">
        <v>40</v>
      </c>
      <c r="C22" s="40" t="s">
        <v>41</v>
      </c>
      <c r="D22" s="41" t="s">
        <v>42</v>
      </c>
      <c r="E22" s="57" t="s">
        <v>12</v>
      </c>
      <c r="F22" s="42">
        <v>59.72</v>
      </c>
      <c r="G22" s="42">
        <v>51.93</v>
      </c>
      <c r="H22" s="58"/>
    </row>
    <row r="23" spans="1:8" x14ac:dyDescent="0.25">
      <c r="A23" s="59"/>
      <c r="B23" s="60"/>
      <c r="C23" s="60"/>
      <c r="D23" s="60"/>
      <c r="E23" s="60"/>
      <c r="F23" s="60"/>
      <c r="G23" s="60"/>
      <c r="H23" s="61">
        <f>SUM(H9:H22)</f>
        <v>227000</v>
      </c>
    </row>
  </sheetData>
  <pageMargins left="0.70000000000000007" right="0.70000000000000007" top="0.75" bottom="0.75" header="0.30000000000000004" footer="0.30000000000000004"/>
  <pageSetup paperSize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HE_24-25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Ailish McDaid</dc:creator>
  <cp:lastModifiedBy>mark canning</cp:lastModifiedBy>
  <cp:lastPrinted>2024-03-04T11:27:49Z</cp:lastPrinted>
  <dcterms:created xsi:type="dcterms:W3CDTF">2024-01-22T10:18:02Z</dcterms:created>
  <dcterms:modified xsi:type="dcterms:W3CDTF">2024-03-05T09:23:01Z</dcterms:modified>
</cp:coreProperties>
</file>